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Табель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family val="2"/>
      <color theme="1"/>
      <sz val="11"/>
      <scheme val="minor"/>
    </font>
    <font>
      <name val="Arial"/>
      <b val="1"/>
      <color rgb="001F4E79"/>
      <sz val="14"/>
    </font>
    <font>
      <name val="Arial"/>
      <i val="1"/>
      <color rgb="004472C4"/>
      <sz val="10"/>
    </font>
    <font>
      <name val="Arial"/>
      <b val="1"/>
      <color rgb="00FFFFFF"/>
      <sz val="9"/>
    </font>
    <font>
      <name val="Arial"/>
      <sz val="9"/>
    </font>
    <font>
      <name val="Arial"/>
      <b val="1"/>
      <sz val="9"/>
    </font>
    <font>
      <name val="Arial"/>
      <b val="1"/>
      <color rgb="001F4E79"/>
      <sz val="9"/>
    </font>
    <font>
      <name val="Arial"/>
      <i val="1"/>
      <sz val="9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163B5C"/>
      </patternFill>
    </fill>
    <fill>
      <patternFill patternType="solid">
        <fgColor rgb="00F2F2F2"/>
      </patternFill>
    </fill>
    <fill>
      <patternFill patternType="solid">
        <fgColor rgb="00FFF3E0"/>
      </patternFill>
    </fill>
    <fill>
      <patternFill patternType="solid">
        <fgColor rgb="00D6E4F0"/>
      </patternFill>
    </fill>
    <fill>
      <patternFill patternType="solid">
        <fgColor rgb="00E2EFDA"/>
      </patternFill>
    </fill>
    <fill>
      <patternFill patternType="solid">
        <fgColor rgb="00DAEEF3"/>
      </patternFill>
    </fill>
  </fills>
  <borders count="3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thin">
        <color rgb="001F4E79"/>
      </top>
      <bottom style="thin">
        <color rgb="001F4E79"/>
      </bottom>
    </border>
    <border>
      <left style="thin">
        <color rgb="004472C4"/>
      </left>
      <right style="thin">
        <color rgb="004472C4"/>
      </right>
      <top style="thin">
        <color rgb="004472C4"/>
      </top>
      <bottom style="thin">
        <color rgb="004472C4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0" fontId="4" fillId="4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 vertical="center"/>
    </xf>
    <xf numFmtId="1" fontId="5" fillId="6" borderId="2" applyAlignment="1" pivotButton="0" quotePrefix="0" xfId="0">
      <alignment horizontal="center" vertical="center"/>
    </xf>
    <xf numFmtId="164" fontId="5" fillId="7" borderId="2" applyAlignment="1" pivotButton="0" quotePrefix="0" xfId="0">
      <alignment horizontal="center" vertical="center"/>
    </xf>
    <xf numFmtId="0" fontId="6" fillId="6" borderId="2" applyAlignment="1" pivotButton="0" quotePrefix="0" xfId="0">
      <alignment horizontal="right" vertical="center"/>
    </xf>
    <xf numFmtId="0" fontId="6" fillId="8" borderId="2" applyAlignment="1" pivotButton="0" quotePrefix="0" xfId="0">
      <alignment horizontal="right" vertical="center"/>
    </xf>
    <xf numFmtId="1" fontId="5" fillId="8" borderId="2" applyAlignment="1" pivotButton="0" quotePrefix="0" xfId="0">
      <alignment horizontal="center" vertical="center"/>
    </xf>
    <xf numFmtId="0" fontId="0" fillId="8" borderId="2" pivotButton="0" quotePrefix="0" xfId="0"/>
    <xf numFmtId="0" fontId="6" fillId="7" borderId="2" applyAlignment="1" pivotButton="0" quotePrefix="0" xfId="0">
      <alignment horizontal="right" vertical="center"/>
    </xf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selection activeCell="A1" sqref="A1"/>
    </sheetView>
  </sheetViews>
  <sheetFormatPr baseColWidth="8" defaultRowHeight="15"/>
  <cols>
    <col width="4" customWidth="1" min="1" max="1"/>
    <col width="38" customWidth="1" min="2" max="2"/>
    <col width="14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10" customWidth="1" min="11" max="11"/>
    <col width="8" customWidth="1" min="12" max="12"/>
  </cols>
  <sheetData>
    <row r="1" ht="22" customHeight="1">
      <c r="A1" s="1" t="inlineStr">
        <is>
          <t>ТАБЕЛЬ УЧЁТА РАБОЧЕГО ВРЕМЕНИ</t>
        </is>
      </c>
    </row>
    <row r="2" ht="16" customHeight="1">
      <c r="A2" s="2" t="inlineStr">
        <is>
          <t>Объект: Ростех В8, Москва, Волоколамское ш., вл. 75А, к. B8    Подрядчик: ООО «ТУМИЗА»    Период: 15.06.2026 – 21.06.2026</t>
        </is>
      </c>
    </row>
    <row r="4" ht="32" customHeight="1">
      <c r="A4" s="3" t="inlineStr">
        <is>
          <t>№</t>
        </is>
      </c>
      <c r="B4" s="3" t="inlineStr">
        <is>
          <t>ФИО</t>
        </is>
      </c>
      <c r="C4" s="3" t="inlineStr">
        <is>
          <t>Должность</t>
        </is>
      </c>
      <c r="D4" s="3" t="inlineStr">
        <is>
          <t>15.06
ПН</t>
        </is>
      </c>
      <c r="E4" s="3" t="inlineStr">
        <is>
          <t>16.06
ВТ</t>
        </is>
      </c>
      <c r="F4" s="3" t="inlineStr">
        <is>
          <t>17.06
СР</t>
        </is>
      </c>
      <c r="G4" s="3" t="inlineStr">
        <is>
          <t>18.06
ЧТ</t>
        </is>
      </c>
      <c r="H4" s="3" t="inlineStr">
        <is>
          <t>19.06
ПТ</t>
        </is>
      </c>
      <c r="I4" s="4" t="inlineStr">
        <is>
          <t>20.06
СБ</t>
        </is>
      </c>
      <c r="J4" s="4" t="inlineStr">
        <is>
          <t>21.06
ВС</t>
        </is>
      </c>
      <c r="K4" s="3" t="inlineStr">
        <is>
          <t>ИТОГО
часов</t>
        </is>
      </c>
      <c r="L4" s="3" t="inlineStr">
        <is>
          <t>Чел/
смен</t>
        </is>
      </c>
    </row>
    <row r="5">
      <c r="A5" s="5" t="n">
        <v>1</v>
      </c>
      <c r="B5" s="6" t="inlineStr">
        <is>
          <t>МАРЬИН АЛЕКСЕЙ БОРИСОВИЧ</t>
        </is>
      </c>
      <c r="C5" s="5" t="inlineStr">
        <is>
          <t>Разнорабочий</t>
        </is>
      </c>
      <c r="D5" s="7" t="n"/>
      <c r="E5" s="7" t="n"/>
      <c r="F5" s="7" t="n"/>
      <c r="G5" s="7" t="n"/>
      <c r="H5" s="7" t="n"/>
      <c r="I5" s="8" t="n"/>
      <c r="J5" s="8" t="n"/>
      <c r="K5" s="9">
        <f>SUM(D5:J5)</f>
        <v/>
      </c>
      <c r="L5" s="10">
        <f>IF(K5=0,"",K5/8)</f>
        <v/>
      </c>
    </row>
    <row r="6">
      <c r="A6" s="11" t="inlineStr">
        <is>
          <t>Итого чел/часов:</t>
        </is>
      </c>
      <c r="B6" s="11" t="n"/>
      <c r="C6" s="11" t="n"/>
      <c r="D6" s="9">
        <f>SUM(D5:D5)</f>
        <v/>
      </c>
      <c r="E6" s="9">
        <f>SUM(E5:E5)</f>
        <v/>
      </c>
      <c r="F6" s="9">
        <f>SUM(F5:F5)</f>
        <v/>
      </c>
      <c r="G6" s="9">
        <f>SUM(G5:G5)</f>
        <v/>
      </c>
      <c r="H6" s="9">
        <f>SUM(H5:H5)</f>
        <v/>
      </c>
      <c r="I6" s="9">
        <f>SUM(I5:I5)</f>
        <v/>
      </c>
      <c r="J6" s="9">
        <f>SUM(J5:J5)</f>
        <v/>
      </c>
      <c r="K6" s="9">
        <f>SUM(K5:K5)</f>
        <v/>
      </c>
      <c r="L6" s="10">
        <f>K6/8</f>
        <v/>
      </c>
    </row>
    <row r="7">
      <c r="A7" s="12" t="inlineStr">
        <is>
          <t>Кол-во человек за день:</t>
        </is>
      </c>
      <c r="B7" s="12" t="n"/>
      <c r="C7" s="12" t="n"/>
      <c r="D7" s="13">
        <f>COUNTA(D5:D5)</f>
        <v/>
      </c>
      <c r="E7" s="13">
        <f>COUNTA(E5:E5)</f>
        <v/>
      </c>
      <c r="F7" s="13">
        <f>COUNTA(F5:F5)</f>
        <v/>
      </c>
      <c r="G7" s="13">
        <f>COUNTA(G5:G5)</f>
        <v/>
      </c>
      <c r="H7" s="13">
        <f>COUNTA(H5:H5)</f>
        <v/>
      </c>
      <c r="I7" s="13">
        <f>COUNTA(I5:I5)</f>
        <v/>
      </c>
      <c r="J7" s="13">
        <f>COUNTA(J5:J5)</f>
        <v/>
      </c>
      <c r="K7" s="13">
        <f>SUM(D7:J7)</f>
        <v/>
      </c>
      <c r="L7" s="14" t="n"/>
    </row>
    <row r="8">
      <c r="A8" s="15" t="inlineStr">
        <is>
          <t>Чел/смен за день:</t>
        </is>
      </c>
      <c r="B8" s="15" t="n"/>
      <c r="C8" s="15" t="n"/>
      <c r="D8" s="10">
        <f>D6/8</f>
        <v/>
      </c>
      <c r="E8" s="10">
        <f>E6/8</f>
        <v/>
      </c>
      <c r="F8" s="10">
        <f>F6/8</f>
        <v/>
      </c>
      <c r="G8" s="10">
        <f>G6/8</f>
        <v/>
      </c>
      <c r="H8" s="10">
        <f>H6/8</f>
        <v/>
      </c>
      <c r="I8" s="10">
        <f>I6/8</f>
        <v/>
      </c>
      <c r="J8" s="10">
        <f>J6/8</f>
        <v/>
      </c>
      <c r="K8" s="10">
        <f>SUM(D8:J8)</f>
        <v/>
      </c>
      <c r="L8" s="10">
        <f>K8</f>
        <v/>
      </c>
    </row>
    <row r="11">
      <c r="A11" s="16" t="inlineStr">
        <is>
          <t>Сдал:</t>
        </is>
      </c>
      <c r="B11" s="17" t="inlineStr">
        <is>
          <t>________________________</t>
        </is>
      </c>
      <c r="E11" s="16" t="inlineStr">
        <is>
          <t>Принял:</t>
        </is>
      </c>
      <c r="F11" s="17" t="inlineStr">
        <is>
          <t>________________________</t>
        </is>
      </c>
    </row>
    <row r="12">
      <c r="B12" s="17" t="inlineStr">
        <is>
          <t>подпись / расшифровка</t>
        </is>
      </c>
      <c r="F12" s="17" t="inlineStr">
        <is>
          <t>подпись / расшифровка</t>
        </is>
      </c>
    </row>
    <row r="14">
      <c r="A14" s="16" t="inlineStr">
        <is>
          <t>Согласовал:</t>
        </is>
      </c>
      <c r="B14" s="17" t="inlineStr">
        <is>
          <t>________________________</t>
        </is>
      </c>
    </row>
    <row r="15">
      <c r="B15" s="17" t="inlineStr">
        <is>
          <t>подпись / расшифровка</t>
        </is>
      </c>
    </row>
  </sheetData>
  <mergeCells count="5">
    <mergeCell ref="A2:L2"/>
    <mergeCell ref="A8:C8"/>
    <mergeCell ref="A1:L1"/>
    <mergeCell ref="A6:C6"/>
    <mergeCell ref="A7:C7"/>
  </mergeCells>
  <printOptions horizontalCentered="1"/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2026-06-22T16:52:10Z</dcterms:created>
  <dcterms:modified xmlns:dcterms="http://purl.org/dc/terms/" xmlns:xsi="http://www.w3.org/2001/XMLSchema-instance" xsi:type="dcterms:W3CDTF">2026-06-22T16:52:10Z</dcterms:modified>
</cp:coreProperties>
</file>